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D88B7A61-150C-4FBE-952A-5E09B4A916F1}" xr6:coauthVersionLast="47" xr6:coauthVersionMax="47" xr10:uidLastSave="{00000000-0000-0000-0000-000000000000}"/>
  <workbookProtection lockStructure="1"/>
  <bookViews>
    <workbookView xWindow="-98" yWindow="-98" windowWidth="19396" windowHeight="11475" xr2:uid="{00000000-000D-0000-FFFF-FFFF00000000}"/>
  </bookViews>
  <sheets>
    <sheet name="36 kişilik 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8" i="4" l="1"/>
  <c r="Z8" i="4" s="1"/>
  <c r="R8" i="4"/>
  <c r="S8" i="4" s="1"/>
  <c r="K8" i="4"/>
  <c r="L8" i="4" s="1"/>
  <c r="K9" i="4"/>
  <c r="L9" i="4" s="1"/>
  <c r="K10" i="4"/>
  <c r="AA8" i="4" l="1"/>
  <c r="K37" i="4"/>
  <c r="L37" i="4" s="1"/>
  <c r="K36" i="4"/>
  <c r="L36" i="4" s="1"/>
  <c r="K32" i="4"/>
  <c r="L32" i="4" s="1"/>
  <c r="Y9" i="4" l="1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10" i="4"/>
  <c r="R36" i="4"/>
  <c r="S36" i="4" s="1"/>
  <c r="D47" i="4" l="1"/>
  <c r="H42" i="4" s="1"/>
  <c r="R9" i="4"/>
  <c r="S9" i="4" s="1"/>
  <c r="Z9" i="4"/>
  <c r="L10" i="4"/>
  <c r="R10" i="4"/>
  <c r="S10" i="4" s="1"/>
  <c r="Z10" i="4"/>
  <c r="K11" i="4"/>
  <c r="L11" i="4" s="1"/>
  <c r="R11" i="4"/>
  <c r="S11" i="4" s="1"/>
  <c r="Z11" i="4"/>
  <c r="K12" i="4"/>
  <c r="L12" i="4" s="1"/>
  <c r="R12" i="4"/>
  <c r="S12" i="4" s="1"/>
  <c r="Z12" i="4"/>
  <c r="K13" i="4"/>
  <c r="L13" i="4" s="1"/>
  <c r="R13" i="4"/>
  <c r="S13" i="4" s="1"/>
  <c r="Z13" i="4"/>
  <c r="K14" i="4"/>
  <c r="L14" i="4" s="1"/>
  <c r="R14" i="4"/>
  <c r="S14" i="4" s="1"/>
  <c r="Z14" i="4"/>
  <c r="K15" i="4"/>
  <c r="L15" i="4" s="1"/>
  <c r="R15" i="4"/>
  <c r="S15" i="4" s="1"/>
  <c r="Z15" i="4"/>
  <c r="K16" i="4"/>
  <c r="L16" i="4" s="1"/>
  <c r="R16" i="4"/>
  <c r="S16" i="4" s="1"/>
  <c r="Z16" i="4"/>
  <c r="K17" i="4"/>
  <c r="L17" i="4" s="1"/>
  <c r="R17" i="4"/>
  <c r="S17" i="4" s="1"/>
  <c r="Z17" i="4"/>
  <c r="K18" i="4"/>
  <c r="L18" i="4" s="1"/>
  <c r="R18" i="4"/>
  <c r="S18" i="4" s="1"/>
  <c r="Z18" i="4"/>
  <c r="K19" i="4"/>
  <c r="L19" i="4" s="1"/>
  <c r="R19" i="4"/>
  <c r="S19" i="4" s="1"/>
  <c r="Z19" i="4"/>
  <c r="K20" i="4"/>
  <c r="L20" i="4" s="1"/>
  <c r="R20" i="4"/>
  <c r="S20" i="4" s="1"/>
  <c r="Z20" i="4"/>
  <c r="K21" i="4"/>
  <c r="L21" i="4" s="1"/>
  <c r="R21" i="4"/>
  <c r="S21" i="4" s="1"/>
  <c r="Z21" i="4"/>
  <c r="K22" i="4"/>
  <c r="L22" i="4" s="1"/>
  <c r="R22" i="4"/>
  <c r="S22" i="4" s="1"/>
  <c r="Z22" i="4"/>
  <c r="K23" i="4"/>
  <c r="L23" i="4" s="1"/>
  <c r="R23" i="4"/>
  <c r="S23" i="4" s="1"/>
  <c r="Z23" i="4"/>
  <c r="K24" i="4"/>
  <c r="L24" i="4" s="1"/>
  <c r="R24" i="4"/>
  <c r="S24" i="4" s="1"/>
  <c r="Z24" i="4"/>
  <c r="K25" i="4"/>
  <c r="L25" i="4" s="1"/>
  <c r="R25" i="4"/>
  <c r="S25" i="4" s="1"/>
  <c r="Z25" i="4"/>
  <c r="K26" i="4"/>
  <c r="L26" i="4" s="1"/>
  <c r="R26" i="4"/>
  <c r="S26" i="4" s="1"/>
  <c r="Z26" i="4"/>
  <c r="K27" i="4"/>
  <c r="L27" i="4" s="1"/>
  <c r="R27" i="4"/>
  <c r="S27" i="4" s="1"/>
  <c r="Z27" i="4"/>
  <c r="K28" i="4"/>
  <c r="L28" i="4" s="1"/>
  <c r="R28" i="4"/>
  <c r="S28" i="4" s="1"/>
  <c r="Z28" i="4"/>
  <c r="K29" i="4"/>
  <c r="L29" i="4" s="1"/>
  <c r="R29" i="4"/>
  <c r="S29" i="4" s="1"/>
  <c r="Z29" i="4"/>
  <c r="K30" i="4"/>
  <c r="L30" i="4" s="1"/>
  <c r="R30" i="4"/>
  <c r="S30" i="4" s="1"/>
  <c r="Z30" i="4"/>
  <c r="K31" i="4"/>
  <c r="L31" i="4" s="1"/>
  <c r="R31" i="4"/>
  <c r="S31" i="4" s="1"/>
  <c r="Z31" i="4"/>
  <c r="R32" i="4"/>
  <c r="S32" i="4" s="1"/>
  <c r="Z32" i="4"/>
  <c r="K33" i="4"/>
  <c r="L33" i="4" s="1"/>
  <c r="R33" i="4"/>
  <c r="S33" i="4" s="1"/>
  <c r="Z33" i="4"/>
  <c r="K34" i="4"/>
  <c r="L34" i="4" s="1"/>
  <c r="R34" i="4"/>
  <c r="S34" i="4" s="1"/>
  <c r="Z34" i="4"/>
  <c r="K35" i="4"/>
  <c r="L35" i="4" s="1"/>
  <c r="R35" i="4"/>
  <c r="S35" i="4" s="1"/>
  <c r="Z35" i="4"/>
  <c r="AA37" i="4"/>
  <c r="AA38" i="4"/>
  <c r="AA39" i="4"/>
  <c r="E40" i="4"/>
  <c r="F40" i="4"/>
  <c r="G40" i="4"/>
  <c r="H40" i="4"/>
  <c r="I40" i="4"/>
  <c r="J40" i="4"/>
  <c r="M40" i="4"/>
  <c r="N40" i="4"/>
  <c r="O40" i="4"/>
  <c r="P40" i="4"/>
  <c r="Q40" i="4"/>
  <c r="T40" i="4"/>
  <c r="U40" i="4"/>
  <c r="V40" i="4"/>
  <c r="W40" i="4"/>
  <c r="X40" i="4"/>
  <c r="D40" i="4"/>
  <c r="T42" i="4" l="1"/>
  <c r="V42" i="4"/>
  <c r="V41" i="4" s="1"/>
  <c r="P42" i="4"/>
  <c r="P41" i="4" s="1"/>
  <c r="X42" i="4"/>
  <c r="X41" i="4" s="1"/>
  <c r="J42" i="4"/>
  <c r="J41" i="4" s="1"/>
  <c r="Q42" i="4"/>
  <c r="Q41" i="4" s="1"/>
  <c r="U42" i="4"/>
  <c r="U41" i="4" s="1"/>
  <c r="AA32" i="4"/>
  <c r="T41" i="4"/>
  <c r="AA25" i="4"/>
  <c r="AA24" i="4"/>
  <c r="AA16" i="4"/>
  <c r="AA18" i="4"/>
  <c r="AA33" i="4"/>
  <c r="AA30" i="4"/>
  <c r="AA17" i="4"/>
  <c r="AA15" i="4"/>
  <c r="AA10" i="4"/>
  <c r="AA31" i="4"/>
  <c r="AA23" i="4"/>
  <c r="AA11" i="4"/>
  <c r="AA9" i="4"/>
  <c r="AA34" i="4"/>
  <c r="H41" i="4"/>
  <c r="I42" i="4"/>
  <c r="I41" i="4" s="1"/>
  <c r="G42" i="4"/>
  <c r="G41" i="4" s="1"/>
  <c r="F42" i="4"/>
  <c r="F41" i="4" s="1"/>
  <c r="O42" i="4"/>
  <c r="O41" i="4" s="1"/>
  <c r="N42" i="4"/>
  <c r="N41" i="4" s="1"/>
  <c r="M42" i="4"/>
  <c r="M41" i="4" s="1"/>
  <c r="W42" i="4"/>
  <c r="E42" i="4"/>
  <c r="E41" i="4" s="1"/>
  <c r="D42" i="4"/>
  <c r="AA26" i="4"/>
  <c r="AA12" i="4"/>
  <c r="AA29" i="4"/>
  <c r="AA36" i="4"/>
  <c r="AA22" i="4"/>
  <c r="AA14" i="4"/>
  <c r="AA35" i="4"/>
  <c r="AA28" i="4"/>
  <c r="AA21" i="4"/>
  <c r="AA20" i="4"/>
  <c r="AA13" i="4"/>
  <c r="AA27" i="4"/>
  <c r="AA19" i="4"/>
  <c r="Y42" i="4" l="1"/>
  <c r="Z42" i="4" s="1"/>
  <c r="K42" i="4"/>
  <c r="L42" i="4" s="1"/>
  <c r="R42" i="4"/>
  <c r="S42" i="4" s="1"/>
  <c r="AA40" i="4"/>
  <c r="W41" i="4"/>
  <c r="D41" i="4"/>
  <c r="D48" i="4"/>
  <c r="D49" i="4" s="1"/>
  <c r="AA42" i="4" l="1"/>
  <c r="AA41" i="4" s="1"/>
  <c r="D50" i="4" l="1"/>
</calcChain>
</file>

<file path=xl/sharedStrings.xml><?xml version="1.0" encoding="utf-8"?>
<sst xmlns="http://schemas.openxmlformats.org/spreadsheetml/2006/main" count="44" uniqueCount="41">
  <si>
    <t>SIRA NO</t>
  </si>
  <si>
    <t>ÖĞRENCİ NO</t>
  </si>
  <si>
    <t>ADI SOYADI</t>
  </si>
  <si>
    <t>1.Soru Kazanım (Ed.)</t>
  </si>
  <si>
    <t>2.Soru Kazanım (Ed.)</t>
  </si>
  <si>
    <t>3.Soru Kazanım (Ed.)</t>
  </si>
  <si>
    <t>4.Soru Kazanım (Ed.)</t>
  </si>
  <si>
    <t>5.Soru Kazanım (Ed.)</t>
  </si>
  <si>
    <t>6.Soru Kazanım (Ed.)</t>
  </si>
  <si>
    <t>7.Soru Kazanım (Ed.)</t>
  </si>
  <si>
    <t>TOPLAM</t>
  </si>
  <si>
    <t>Konuya Hakimiyet</t>
  </si>
  <si>
    <t>Etkileyici Anlatım</t>
  </si>
  <si>
    <t>% 70</t>
  </si>
  <si>
    <t xml:space="preserve">A. OKUMA / YAZMA </t>
  </si>
  <si>
    <t xml:space="preserve">B. DİNLEME </t>
  </si>
  <si>
    <t xml:space="preserve">C. KONUŞMA </t>
  </si>
  <si>
    <t>% 15</t>
  </si>
  <si>
    <t>Tema ve Konuyu Belirleme</t>
  </si>
  <si>
    <t>Bakış Açısı ve Anlatıcıyı Belirleme</t>
  </si>
  <si>
    <t>Hikaye Türü ve Özelliğini Yazma</t>
  </si>
  <si>
    <t>Yer ve Zaman Unsurunu Belirleme</t>
  </si>
  <si>
    <t>Anafikri Belirleme</t>
  </si>
  <si>
    <t>GENEL TOPLAM A+B+C                               ( 100 PUAN )</t>
  </si>
  <si>
    <t xml:space="preserve">CEVAP PUANLARI TOPLAMI </t>
  </si>
  <si>
    <t>SORU BAŞARI YÜZDESİ</t>
  </si>
  <si>
    <t>SORU PUANLARI TOPLAMI</t>
  </si>
  <si>
    <t>SINAV GENEL SONUÇLAR</t>
  </si>
  <si>
    <t>ÖĞRENCİ SAYISI</t>
  </si>
  <si>
    <t>BAŞARILI ÖĞRENCİ SAYISI</t>
  </si>
  <si>
    <t>BAŞARISIZ ÖĞRENCİ SAYISI</t>
  </si>
  <si>
    <t>SINIF BAŞARI ORANI</t>
  </si>
  <si>
    <t xml:space="preserve">DEĞERLENDİRME </t>
  </si>
  <si>
    <t>Türk Dili ve Edebiyatı Öğretmeni</t>
  </si>
  <si>
    <t>Vurgu Tonlama</t>
  </si>
  <si>
    <t>Jest Mimik</t>
  </si>
  <si>
    <t>Diksiyon</t>
  </si>
  <si>
    <t>.................</t>
  </si>
  <si>
    <t>9/... SINIFI ….  .DÖNEM  ….  .SINAV DEĞERLENDİRME ÖLÇEĞİ</t>
  </si>
  <si>
    <t>2024-2025 EĞİTİM VE ÖĞRETİM TÜRK DİLİ VE EDEBİYATI DERSİ</t>
  </si>
  <si>
    <t>ŞEHİT İLHAN YILDIZ ANADOLU LİSESİ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</si>
</sst>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b/>
      <i/>
      <sz val="10"/>
      <color theme="1"/>
      <name val="Calibri"/>
      <family val="2"/>
      <charset val="162"/>
      <scheme val="minor"/>
    </font>
    <font>
      <b/>
      <sz val="12"/>
      <color indexed="18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onsolas"/>
      <family val="3"/>
      <charset val="162"/>
    </font>
    <font>
      <b/>
      <sz val="8"/>
      <color theme="1"/>
      <name val="Consolas"/>
      <family val="3"/>
      <charset val="162"/>
    </font>
    <font>
      <sz val="9"/>
      <color indexed="8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9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Protection="1"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Protection="1">
      <protection hidden="1"/>
    </xf>
    <xf numFmtId="0" fontId="3" fillId="0" borderId="1" xfId="0" applyFont="1" applyBorder="1" applyAlignment="1" applyProtection="1">
      <alignment horizontal="center" vertical="center" textRotation="90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3" borderId="1" xfId="0" applyNumberFormat="1" applyFont="1" applyFill="1" applyBorder="1" applyAlignment="1" applyProtection="1">
      <alignment horizontal="center" vertical="center"/>
      <protection locked="0"/>
    </xf>
    <xf numFmtId="9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6" fillId="2" borderId="1" xfId="0" applyFont="1" applyFill="1" applyBorder="1" applyAlignment="1" applyProtection="1">
      <alignment horizontal="center"/>
      <protection hidden="1"/>
    </xf>
    <xf numFmtId="0" fontId="0" fillId="0" borderId="1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0" xfId="0" applyAlignment="1" applyProtection="1">
      <alignment horizontal="centerContinuous"/>
      <protection locked="0"/>
    </xf>
    <xf numFmtId="0" fontId="0" fillId="0" borderId="18" xfId="0" applyBorder="1" applyAlignment="1" applyProtection="1">
      <alignment horizontal="centerContinuous"/>
      <protection locked="0"/>
    </xf>
    <xf numFmtId="0" fontId="4" fillId="0" borderId="5" xfId="0" applyFont="1" applyBorder="1" applyAlignment="1" applyProtection="1">
      <alignment horizontal="centerContinuous"/>
      <protection locked="0"/>
    </xf>
    <xf numFmtId="0" fontId="4" fillId="0" borderId="6" xfId="0" applyFont="1" applyBorder="1" applyAlignment="1" applyProtection="1">
      <alignment horizontal="centerContinuous"/>
      <protection locked="0"/>
    </xf>
    <xf numFmtId="0" fontId="4" fillId="0" borderId="7" xfId="0" applyFont="1" applyBorder="1" applyAlignment="1" applyProtection="1">
      <alignment horizontal="centerContinuous"/>
      <protection locked="0"/>
    </xf>
    <xf numFmtId="9" fontId="3" fillId="0" borderId="1" xfId="0" applyNumberFormat="1" applyFont="1" applyBorder="1" applyAlignment="1">
      <alignment horizontal="center" vertical="center"/>
    </xf>
    <xf numFmtId="0" fontId="10" fillId="0" borderId="0" xfId="0" applyFont="1" applyAlignment="1" applyProtection="1">
      <alignment horizontal="centerContinuous"/>
      <protection locked="0"/>
    </xf>
    <xf numFmtId="0" fontId="11" fillId="0" borderId="0" xfId="0" applyFont="1" applyAlignment="1" applyProtection="1">
      <alignment horizontal="centerContinuous"/>
      <protection locked="0"/>
    </xf>
    <xf numFmtId="1" fontId="12" fillId="0" borderId="1" xfId="0" applyNumberFormat="1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vertical="center"/>
      <protection locked="0"/>
    </xf>
    <xf numFmtId="0" fontId="6" fillId="0" borderId="15" xfId="0" applyFont="1" applyBorder="1" applyProtection="1">
      <protection hidden="1"/>
    </xf>
    <xf numFmtId="0" fontId="0" fillId="0" borderId="10" xfId="0" applyBorder="1"/>
    <xf numFmtId="0" fontId="0" fillId="0" borderId="16" xfId="0" applyBorder="1"/>
    <xf numFmtId="0" fontId="5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8" fillId="0" borderId="19" xfId="0" applyFont="1" applyBorder="1" applyAlignment="1" applyProtection="1">
      <alignment horizontal="center" vertical="center"/>
      <protection hidden="1"/>
    </xf>
    <xf numFmtId="0" fontId="9" fillId="0" borderId="19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0" borderId="2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9" fontId="5" fillId="0" borderId="1" xfId="0" quotePrefix="1" applyNumberFormat="1" applyFont="1" applyBorder="1" applyAlignment="1" applyProtection="1">
      <alignment horizontal="center" vertical="center" wrapText="1"/>
      <protection locked="0"/>
    </xf>
    <xf numFmtId="9" fontId="3" fillId="0" borderId="1" xfId="0" quotePrefix="1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10" fillId="0" borderId="0" xfId="0" applyFont="1" applyAlignment="1" applyProtection="1">
      <alignment horizontal="center"/>
      <protection locked="0"/>
    </xf>
    <xf numFmtId="0" fontId="10" fillId="0" borderId="14" xfId="0" applyFont="1" applyBorder="1" applyAlignment="1" applyProtection="1">
      <alignment horizontal="center"/>
      <protection locked="0"/>
    </xf>
    <xf numFmtId="0" fontId="10" fillId="0" borderId="18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000"/>
              <a:t>OKUMA / YAZMA</a:t>
            </a:r>
          </a:p>
        </c:rich>
      </c:tx>
      <c:layout>
        <c:manualLayout>
          <c:xMode val="edge"/>
          <c:yMode val="edge"/>
          <c:x val="0.26926763186859715"/>
          <c:y val="3.24070260448213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'36 kişilik '!$D$40:$J$40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E2-D242-88B1-63A9A42EF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310272"/>
        <c:axId val="80311808"/>
      </c:barChart>
      <c:catAx>
        <c:axId val="8031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80311808"/>
        <c:crosses val="autoZero"/>
        <c:auto val="1"/>
        <c:lblAlgn val="ctr"/>
        <c:lblOffset val="100"/>
        <c:noMultiLvlLbl val="0"/>
      </c:catAx>
      <c:valAx>
        <c:axId val="80311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80310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000"/>
              <a:t>DİNLEME</a:t>
            </a:r>
          </a:p>
        </c:rich>
      </c:tx>
      <c:layout>
        <c:manualLayout>
          <c:xMode val="edge"/>
          <c:yMode val="edge"/>
          <c:x val="0.28904750542545832"/>
          <c:y val="5.70409982174688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'36 kişilik '!$M$40:$Q$40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63-D149-8CB2-357EBE3ED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077184"/>
        <c:axId val="82078720"/>
      </c:barChart>
      <c:catAx>
        <c:axId val="82077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82078720"/>
        <c:crosses val="autoZero"/>
        <c:auto val="1"/>
        <c:lblAlgn val="ctr"/>
        <c:lblOffset val="100"/>
        <c:noMultiLvlLbl val="0"/>
      </c:catAx>
      <c:valAx>
        <c:axId val="82078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82077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000"/>
              <a:t>KONUŞMA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'36 kişilik '!$T$41:$X$41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26-0B45-B05A-F28FF3CB3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107392"/>
        <c:axId val="82113280"/>
      </c:barChart>
      <c:catAx>
        <c:axId val="8210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82113280"/>
        <c:crosses val="autoZero"/>
        <c:auto val="1"/>
        <c:lblAlgn val="ctr"/>
        <c:lblOffset val="100"/>
        <c:noMultiLvlLbl val="0"/>
      </c:catAx>
      <c:valAx>
        <c:axId val="82113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82107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53</xdr:row>
      <xdr:rowOff>57150</xdr:rowOff>
    </xdr:from>
    <xdr:to>
      <xdr:col>7</xdr:col>
      <xdr:colOff>161925</xdr:colOff>
      <xdr:row>61</xdr:row>
      <xdr:rowOff>171450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57150</xdr:colOff>
      <xdr:row>53</xdr:row>
      <xdr:rowOff>85726</xdr:rowOff>
    </xdr:from>
    <xdr:to>
      <xdr:col>17</xdr:col>
      <xdr:colOff>0</xdr:colOff>
      <xdr:row>62</xdr:row>
      <xdr:rowOff>19050</xdr:rowOff>
    </xdr:to>
    <xdr:graphicFrame macro="">
      <xdr:nvGraphicFrame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53</xdr:row>
      <xdr:rowOff>114300</xdr:rowOff>
    </xdr:from>
    <xdr:to>
      <xdr:col>26</xdr:col>
      <xdr:colOff>333375</xdr:colOff>
      <xdr:row>62</xdr:row>
      <xdr:rowOff>19050</xdr:rowOff>
    </xdr:to>
    <xdr:graphicFrame macro="">
      <xdr:nvGraphicFrame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50"/>
  <sheetViews>
    <sheetView tabSelected="1" zoomScaleNormal="100" workbookViewId="0">
      <selection activeCell="A2" sqref="A2:AA2"/>
    </sheetView>
  </sheetViews>
  <sheetFormatPr defaultColWidth="9.1328125" defaultRowHeight="14.25" x14ac:dyDescent="0.45"/>
  <cols>
    <col min="1" max="1" width="5.1328125" style="1" customWidth="1"/>
    <col min="2" max="2" width="7.1328125" style="1" customWidth="1"/>
    <col min="3" max="3" width="19.86328125" style="1" customWidth="1"/>
    <col min="4" max="26" width="3.59765625" style="1" customWidth="1"/>
    <col min="27" max="16384" width="9.1328125" style="1"/>
  </cols>
  <sheetData>
    <row r="1" spans="1:27" ht="12" customHeight="1" x14ac:dyDescent="0.45">
      <c r="A1" s="58" t="s">
        <v>40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</row>
    <row r="2" spans="1:27" ht="12" customHeight="1" x14ac:dyDescent="0.45">
      <c r="A2" s="58" t="s">
        <v>39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</row>
    <row r="3" spans="1:27" ht="12" customHeight="1" x14ac:dyDescent="0.45">
      <c r="A3" s="58" t="s">
        <v>38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</row>
    <row r="4" spans="1:27" ht="7.5" customHeight="1" x14ac:dyDescent="0.45"/>
    <row r="5" spans="1:27" ht="15" customHeight="1" x14ac:dyDescent="0.45">
      <c r="A5" s="50" t="s">
        <v>0</v>
      </c>
      <c r="B5" s="51" t="s">
        <v>1</v>
      </c>
      <c r="C5" s="50" t="s">
        <v>2</v>
      </c>
      <c r="D5" s="44" t="s">
        <v>14</v>
      </c>
      <c r="E5" s="44"/>
      <c r="F5" s="44"/>
      <c r="G5" s="44"/>
      <c r="H5" s="44"/>
      <c r="I5" s="44"/>
      <c r="J5" s="44"/>
      <c r="K5" s="44"/>
      <c r="L5" s="46"/>
      <c r="M5" s="44" t="s">
        <v>15</v>
      </c>
      <c r="N5" s="45"/>
      <c r="O5" s="45"/>
      <c r="P5" s="45"/>
      <c r="Q5" s="45"/>
      <c r="R5" s="45"/>
      <c r="S5" s="46"/>
      <c r="T5" s="44" t="s">
        <v>16</v>
      </c>
      <c r="U5" s="45"/>
      <c r="V5" s="45"/>
      <c r="W5" s="45"/>
      <c r="X5" s="45"/>
      <c r="Y5" s="45"/>
      <c r="Z5" s="46"/>
      <c r="AA5" s="47" t="s">
        <v>23</v>
      </c>
    </row>
    <row r="6" spans="1:27" ht="20.25" customHeight="1" x14ac:dyDescent="0.45">
      <c r="A6" s="41"/>
      <c r="B6" s="51"/>
      <c r="C6" s="41"/>
      <c r="D6" s="2">
        <v>10</v>
      </c>
      <c r="E6" s="2">
        <v>10</v>
      </c>
      <c r="F6" s="2">
        <v>10</v>
      </c>
      <c r="G6" s="2">
        <v>10</v>
      </c>
      <c r="H6" s="2">
        <v>10</v>
      </c>
      <c r="I6" s="2">
        <v>10</v>
      </c>
      <c r="J6" s="2">
        <v>10</v>
      </c>
      <c r="K6" s="2">
        <v>100</v>
      </c>
      <c r="L6" s="53" t="s">
        <v>13</v>
      </c>
      <c r="M6" s="2">
        <v>20</v>
      </c>
      <c r="N6" s="2">
        <v>20</v>
      </c>
      <c r="O6" s="2">
        <v>20</v>
      </c>
      <c r="P6" s="2">
        <v>20</v>
      </c>
      <c r="Q6" s="2">
        <v>20</v>
      </c>
      <c r="R6" s="2">
        <v>100</v>
      </c>
      <c r="S6" s="53" t="s">
        <v>17</v>
      </c>
      <c r="T6" s="2">
        <v>20</v>
      </c>
      <c r="U6" s="2">
        <v>20</v>
      </c>
      <c r="V6" s="2">
        <v>20</v>
      </c>
      <c r="W6" s="2">
        <v>20</v>
      </c>
      <c r="X6" s="2">
        <v>20</v>
      </c>
      <c r="Y6" s="2">
        <v>100</v>
      </c>
      <c r="Z6" s="52" t="s">
        <v>17</v>
      </c>
      <c r="AA6" s="48"/>
    </row>
    <row r="7" spans="1:27" ht="132.75" customHeight="1" x14ac:dyDescent="0.45">
      <c r="A7" s="41"/>
      <c r="B7" s="51"/>
      <c r="C7" s="41"/>
      <c r="D7" s="5" t="s">
        <v>3</v>
      </c>
      <c r="E7" s="5" t="s">
        <v>4</v>
      </c>
      <c r="F7" s="5" t="s">
        <v>5</v>
      </c>
      <c r="G7" s="5" t="s">
        <v>6</v>
      </c>
      <c r="H7" s="5" t="s">
        <v>7</v>
      </c>
      <c r="I7" s="5" t="s">
        <v>8</v>
      </c>
      <c r="J7" s="5" t="s">
        <v>9</v>
      </c>
      <c r="K7" s="5" t="s">
        <v>10</v>
      </c>
      <c r="L7" s="54"/>
      <c r="M7" s="5" t="s">
        <v>18</v>
      </c>
      <c r="N7" s="5" t="s">
        <v>19</v>
      </c>
      <c r="O7" s="5" t="s">
        <v>20</v>
      </c>
      <c r="P7" s="5" t="s">
        <v>21</v>
      </c>
      <c r="Q7" s="5" t="s">
        <v>22</v>
      </c>
      <c r="R7" s="5" t="s">
        <v>10</v>
      </c>
      <c r="S7" s="54"/>
      <c r="T7" s="5" t="s">
        <v>11</v>
      </c>
      <c r="U7" s="5" t="s">
        <v>34</v>
      </c>
      <c r="V7" s="5" t="s">
        <v>35</v>
      </c>
      <c r="W7" s="5" t="s">
        <v>36</v>
      </c>
      <c r="X7" s="5" t="s">
        <v>12</v>
      </c>
      <c r="Y7" s="5" t="s">
        <v>10</v>
      </c>
      <c r="Z7" s="40"/>
      <c r="AA7" s="49"/>
    </row>
    <row r="8" spans="1:27" ht="12" customHeight="1" x14ac:dyDescent="0.45">
      <c r="A8" s="3">
        <v>1</v>
      </c>
      <c r="B8" s="32"/>
      <c r="C8" s="33"/>
      <c r="D8" s="2"/>
      <c r="E8" s="2"/>
      <c r="F8" s="2"/>
      <c r="G8" s="2"/>
      <c r="H8" s="2"/>
      <c r="I8" s="2"/>
      <c r="J8" s="2"/>
      <c r="K8" s="7">
        <f t="shared" ref="K8:K37" si="0">SUM(D8:J8)</f>
        <v>0</v>
      </c>
      <c r="L8" s="7">
        <f t="shared" ref="L8:L9" si="1">(K8*70)/100</f>
        <v>0</v>
      </c>
      <c r="M8" s="2"/>
      <c r="N8" s="2"/>
      <c r="O8" s="2"/>
      <c r="P8" s="2"/>
      <c r="Q8" s="2"/>
      <c r="R8" s="7">
        <f t="shared" ref="R8:R36" si="2">SUM(M8:Q8)</f>
        <v>0</v>
      </c>
      <c r="S8" s="8">
        <f t="shared" ref="S8:S36" si="3">(R8*15)/100</f>
        <v>0</v>
      </c>
      <c r="T8" s="2"/>
      <c r="U8" s="2"/>
      <c r="V8" s="2"/>
      <c r="W8" s="2"/>
      <c r="X8" s="2"/>
      <c r="Y8" s="7">
        <f t="shared" ref="Y8:Y36" si="4">SUM(T8:X8)</f>
        <v>0</v>
      </c>
      <c r="Z8" s="8">
        <f t="shared" ref="Z8:Z35" si="5">(Y8*15)/100</f>
        <v>0</v>
      </c>
      <c r="AA8" s="8">
        <f t="shared" ref="AA8:AA39" si="6">SUM(L8,S8,Z8)</f>
        <v>0</v>
      </c>
    </row>
    <row r="9" spans="1:27" ht="12" customHeight="1" x14ac:dyDescent="0.45">
      <c r="A9" s="3">
        <v>2</v>
      </c>
      <c r="B9" s="34"/>
      <c r="C9" s="33"/>
      <c r="D9" s="2"/>
      <c r="E9" s="2"/>
      <c r="F9" s="2"/>
      <c r="G9" s="2"/>
      <c r="H9" s="2"/>
      <c r="I9" s="2"/>
      <c r="J9" s="2"/>
      <c r="K9" s="7">
        <f t="shared" si="0"/>
        <v>0</v>
      </c>
      <c r="L9" s="7">
        <f t="shared" si="1"/>
        <v>0</v>
      </c>
      <c r="M9" s="2"/>
      <c r="N9" s="2"/>
      <c r="O9" s="2"/>
      <c r="P9" s="2"/>
      <c r="Q9" s="2"/>
      <c r="R9" s="7">
        <f t="shared" si="2"/>
        <v>0</v>
      </c>
      <c r="S9" s="8">
        <f t="shared" si="3"/>
        <v>0</v>
      </c>
      <c r="T9" s="2"/>
      <c r="U9" s="2"/>
      <c r="V9" s="2"/>
      <c r="W9" s="2"/>
      <c r="X9" s="2"/>
      <c r="Y9" s="7">
        <f t="shared" si="4"/>
        <v>0</v>
      </c>
      <c r="Z9" s="8">
        <f t="shared" si="5"/>
        <v>0</v>
      </c>
      <c r="AA9" s="8">
        <f t="shared" si="6"/>
        <v>0</v>
      </c>
    </row>
    <row r="10" spans="1:27" ht="12" customHeight="1" x14ac:dyDescent="0.45">
      <c r="A10" s="3">
        <v>3</v>
      </c>
      <c r="B10" s="34"/>
      <c r="C10" s="33"/>
      <c r="D10" s="2"/>
      <c r="E10" s="2"/>
      <c r="F10" s="2"/>
      <c r="G10" s="2"/>
      <c r="H10" s="2"/>
      <c r="I10" s="2"/>
      <c r="J10" s="2"/>
      <c r="K10" s="7">
        <f t="shared" si="0"/>
        <v>0</v>
      </c>
      <c r="L10" s="7">
        <f>(K10*70)/100</f>
        <v>0</v>
      </c>
      <c r="M10" s="2"/>
      <c r="N10" s="2"/>
      <c r="O10" s="2"/>
      <c r="P10" s="2"/>
      <c r="Q10" s="2"/>
      <c r="R10" s="7">
        <f t="shared" si="2"/>
        <v>0</v>
      </c>
      <c r="S10" s="8">
        <f t="shared" si="3"/>
        <v>0</v>
      </c>
      <c r="T10" s="2"/>
      <c r="U10" s="2"/>
      <c r="V10" s="2"/>
      <c r="W10" s="2"/>
      <c r="X10" s="2"/>
      <c r="Y10" s="7">
        <f t="shared" si="4"/>
        <v>0</v>
      </c>
      <c r="Z10" s="8">
        <f t="shared" si="5"/>
        <v>0</v>
      </c>
      <c r="AA10" s="8">
        <f t="shared" si="6"/>
        <v>0</v>
      </c>
    </row>
    <row r="11" spans="1:27" ht="12" customHeight="1" x14ac:dyDescent="0.45">
      <c r="A11" s="3">
        <v>4</v>
      </c>
      <c r="B11" s="34"/>
      <c r="C11" s="33"/>
      <c r="D11" s="2"/>
      <c r="E11" s="2"/>
      <c r="F11" s="2"/>
      <c r="G11" s="2"/>
      <c r="H11" s="2"/>
      <c r="I11" s="2"/>
      <c r="J11" s="2"/>
      <c r="K11" s="7">
        <f t="shared" si="0"/>
        <v>0</v>
      </c>
      <c r="L11" s="7">
        <f t="shared" ref="L11:L37" si="7">(K11*70)/100</f>
        <v>0</v>
      </c>
      <c r="M11" s="2"/>
      <c r="N11" s="2"/>
      <c r="O11" s="2"/>
      <c r="P11" s="2"/>
      <c r="Q11" s="2"/>
      <c r="R11" s="7">
        <f t="shared" si="2"/>
        <v>0</v>
      </c>
      <c r="S11" s="8">
        <f t="shared" si="3"/>
        <v>0</v>
      </c>
      <c r="T11" s="2"/>
      <c r="U11" s="2"/>
      <c r="V11" s="2"/>
      <c r="W11" s="2"/>
      <c r="X11" s="2"/>
      <c r="Y11" s="7">
        <f t="shared" si="4"/>
        <v>0</v>
      </c>
      <c r="Z11" s="8">
        <f t="shared" si="5"/>
        <v>0</v>
      </c>
      <c r="AA11" s="8">
        <f t="shared" si="6"/>
        <v>0</v>
      </c>
    </row>
    <row r="12" spans="1:27" ht="12" customHeight="1" x14ac:dyDescent="0.45">
      <c r="A12" s="3">
        <v>5</v>
      </c>
      <c r="B12" s="34"/>
      <c r="C12" s="33"/>
      <c r="D12" s="2"/>
      <c r="E12" s="2"/>
      <c r="F12" s="2"/>
      <c r="G12" s="2"/>
      <c r="H12" s="2"/>
      <c r="I12" s="2"/>
      <c r="J12" s="2"/>
      <c r="K12" s="7">
        <f t="shared" si="0"/>
        <v>0</v>
      </c>
      <c r="L12" s="7">
        <f t="shared" si="7"/>
        <v>0</v>
      </c>
      <c r="M12" s="2"/>
      <c r="N12" s="2"/>
      <c r="O12" s="2"/>
      <c r="P12" s="2"/>
      <c r="Q12" s="2"/>
      <c r="R12" s="7">
        <f t="shared" si="2"/>
        <v>0</v>
      </c>
      <c r="S12" s="8">
        <f t="shared" si="3"/>
        <v>0</v>
      </c>
      <c r="T12" s="2"/>
      <c r="U12" s="2"/>
      <c r="V12" s="2"/>
      <c r="W12" s="2"/>
      <c r="X12" s="2"/>
      <c r="Y12" s="7">
        <f t="shared" si="4"/>
        <v>0</v>
      </c>
      <c r="Z12" s="8">
        <f t="shared" si="5"/>
        <v>0</v>
      </c>
      <c r="AA12" s="8">
        <f t="shared" si="6"/>
        <v>0</v>
      </c>
    </row>
    <row r="13" spans="1:27" ht="12" customHeight="1" x14ac:dyDescent="0.45">
      <c r="A13" s="3">
        <v>8</v>
      </c>
      <c r="B13" s="34"/>
      <c r="C13" s="33"/>
      <c r="D13" s="2"/>
      <c r="E13" s="2"/>
      <c r="F13" s="2"/>
      <c r="G13" s="2"/>
      <c r="H13" s="2"/>
      <c r="I13" s="2"/>
      <c r="J13" s="2"/>
      <c r="K13" s="7">
        <f t="shared" si="0"/>
        <v>0</v>
      </c>
      <c r="L13" s="7">
        <f t="shared" si="7"/>
        <v>0</v>
      </c>
      <c r="M13" s="2"/>
      <c r="N13" s="2"/>
      <c r="O13" s="2"/>
      <c r="P13" s="2"/>
      <c r="Q13" s="2"/>
      <c r="R13" s="7">
        <f t="shared" si="2"/>
        <v>0</v>
      </c>
      <c r="S13" s="8">
        <f t="shared" si="3"/>
        <v>0</v>
      </c>
      <c r="T13" s="2"/>
      <c r="U13" s="2"/>
      <c r="V13" s="2"/>
      <c r="W13" s="2"/>
      <c r="X13" s="2"/>
      <c r="Y13" s="7">
        <f t="shared" si="4"/>
        <v>0</v>
      </c>
      <c r="Z13" s="8">
        <f t="shared" si="5"/>
        <v>0</v>
      </c>
      <c r="AA13" s="8">
        <f t="shared" si="6"/>
        <v>0</v>
      </c>
    </row>
    <row r="14" spans="1:27" ht="12" customHeight="1" x14ac:dyDescent="0.45">
      <c r="A14" s="3">
        <v>9</v>
      </c>
      <c r="B14" s="34"/>
      <c r="C14" s="33"/>
      <c r="D14" s="2"/>
      <c r="E14" s="2"/>
      <c r="F14" s="2"/>
      <c r="G14" s="2"/>
      <c r="H14" s="2"/>
      <c r="I14" s="2"/>
      <c r="J14" s="2"/>
      <c r="K14" s="7">
        <f t="shared" si="0"/>
        <v>0</v>
      </c>
      <c r="L14" s="7">
        <f t="shared" si="7"/>
        <v>0</v>
      </c>
      <c r="M14" s="2"/>
      <c r="N14" s="2"/>
      <c r="O14" s="2"/>
      <c r="P14" s="2"/>
      <c r="Q14" s="2"/>
      <c r="R14" s="7">
        <f t="shared" si="2"/>
        <v>0</v>
      </c>
      <c r="S14" s="8">
        <f t="shared" si="3"/>
        <v>0</v>
      </c>
      <c r="T14" s="2"/>
      <c r="U14" s="2"/>
      <c r="V14" s="2"/>
      <c r="W14" s="2"/>
      <c r="X14" s="2"/>
      <c r="Y14" s="7">
        <f t="shared" si="4"/>
        <v>0</v>
      </c>
      <c r="Z14" s="8">
        <f t="shared" si="5"/>
        <v>0</v>
      </c>
      <c r="AA14" s="8">
        <f t="shared" si="6"/>
        <v>0</v>
      </c>
    </row>
    <row r="15" spans="1:27" ht="12" customHeight="1" x14ac:dyDescent="0.45">
      <c r="A15" s="3">
        <v>10</v>
      </c>
      <c r="B15" s="34"/>
      <c r="C15" s="33"/>
      <c r="D15" s="2"/>
      <c r="E15" s="2"/>
      <c r="F15" s="2"/>
      <c r="G15" s="2"/>
      <c r="H15" s="2"/>
      <c r="I15" s="2"/>
      <c r="J15" s="2"/>
      <c r="K15" s="7">
        <f t="shared" si="0"/>
        <v>0</v>
      </c>
      <c r="L15" s="7">
        <f t="shared" si="7"/>
        <v>0</v>
      </c>
      <c r="M15" s="2"/>
      <c r="N15" s="2"/>
      <c r="O15" s="2"/>
      <c r="P15" s="2"/>
      <c r="Q15" s="2"/>
      <c r="R15" s="7">
        <f t="shared" si="2"/>
        <v>0</v>
      </c>
      <c r="S15" s="8">
        <f t="shared" si="3"/>
        <v>0</v>
      </c>
      <c r="T15" s="2"/>
      <c r="U15" s="2"/>
      <c r="V15" s="2"/>
      <c r="W15" s="2"/>
      <c r="X15" s="2"/>
      <c r="Y15" s="7">
        <f t="shared" si="4"/>
        <v>0</v>
      </c>
      <c r="Z15" s="8">
        <f t="shared" si="5"/>
        <v>0</v>
      </c>
      <c r="AA15" s="8">
        <f t="shared" si="6"/>
        <v>0</v>
      </c>
    </row>
    <row r="16" spans="1:27" ht="12" customHeight="1" x14ac:dyDescent="0.45">
      <c r="A16" s="3">
        <v>11</v>
      </c>
      <c r="B16" s="34"/>
      <c r="C16" s="33"/>
      <c r="D16" s="2"/>
      <c r="E16" s="2"/>
      <c r="F16" s="2"/>
      <c r="G16" s="2"/>
      <c r="H16" s="2"/>
      <c r="I16" s="2"/>
      <c r="J16" s="2"/>
      <c r="K16" s="7">
        <f t="shared" si="0"/>
        <v>0</v>
      </c>
      <c r="L16" s="7">
        <f t="shared" si="7"/>
        <v>0</v>
      </c>
      <c r="M16" s="2"/>
      <c r="N16" s="2"/>
      <c r="O16" s="2"/>
      <c r="P16" s="2"/>
      <c r="Q16" s="2"/>
      <c r="R16" s="7">
        <f t="shared" si="2"/>
        <v>0</v>
      </c>
      <c r="S16" s="8">
        <f t="shared" si="3"/>
        <v>0</v>
      </c>
      <c r="T16" s="2"/>
      <c r="U16" s="2"/>
      <c r="V16" s="2"/>
      <c r="W16" s="2"/>
      <c r="X16" s="2"/>
      <c r="Y16" s="7">
        <f t="shared" si="4"/>
        <v>0</v>
      </c>
      <c r="Z16" s="8">
        <f t="shared" si="5"/>
        <v>0</v>
      </c>
      <c r="AA16" s="8">
        <f t="shared" si="6"/>
        <v>0</v>
      </c>
    </row>
    <row r="17" spans="1:27" ht="12" customHeight="1" x14ac:dyDescent="0.45">
      <c r="A17" s="3">
        <v>12</v>
      </c>
      <c r="B17" s="34"/>
      <c r="C17" s="33"/>
      <c r="D17" s="2"/>
      <c r="E17" s="2"/>
      <c r="F17" s="2"/>
      <c r="G17" s="2"/>
      <c r="H17" s="2"/>
      <c r="I17" s="2"/>
      <c r="J17" s="2"/>
      <c r="K17" s="7">
        <f t="shared" si="0"/>
        <v>0</v>
      </c>
      <c r="L17" s="7">
        <f t="shared" si="7"/>
        <v>0</v>
      </c>
      <c r="M17" s="2"/>
      <c r="N17" s="2"/>
      <c r="O17" s="2"/>
      <c r="P17" s="2"/>
      <c r="Q17" s="2"/>
      <c r="R17" s="7">
        <f t="shared" si="2"/>
        <v>0</v>
      </c>
      <c r="S17" s="8">
        <f t="shared" si="3"/>
        <v>0</v>
      </c>
      <c r="T17" s="2"/>
      <c r="U17" s="2"/>
      <c r="V17" s="2"/>
      <c r="W17" s="2"/>
      <c r="X17" s="2"/>
      <c r="Y17" s="7">
        <f t="shared" si="4"/>
        <v>0</v>
      </c>
      <c r="Z17" s="8">
        <f t="shared" si="5"/>
        <v>0</v>
      </c>
      <c r="AA17" s="8">
        <f t="shared" si="6"/>
        <v>0</v>
      </c>
    </row>
    <row r="18" spans="1:27" ht="12" customHeight="1" x14ac:dyDescent="0.45">
      <c r="A18" s="3">
        <v>13</v>
      </c>
      <c r="B18" s="34"/>
      <c r="C18" s="33"/>
      <c r="D18" s="2"/>
      <c r="E18" s="2"/>
      <c r="F18" s="2"/>
      <c r="G18" s="2"/>
      <c r="H18" s="2"/>
      <c r="I18" s="2"/>
      <c r="J18" s="2"/>
      <c r="K18" s="7">
        <f t="shared" si="0"/>
        <v>0</v>
      </c>
      <c r="L18" s="7">
        <f t="shared" si="7"/>
        <v>0</v>
      </c>
      <c r="M18" s="2"/>
      <c r="N18" s="2"/>
      <c r="O18" s="2"/>
      <c r="P18" s="2"/>
      <c r="Q18" s="2"/>
      <c r="R18" s="7">
        <f t="shared" si="2"/>
        <v>0</v>
      </c>
      <c r="S18" s="8">
        <f t="shared" si="3"/>
        <v>0</v>
      </c>
      <c r="T18" s="2"/>
      <c r="U18" s="2"/>
      <c r="V18" s="2"/>
      <c r="W18" s="2"/>
      <c r="X18" s="2"/>
      <c r="Y18" s="7">
        <f t="shared" si="4"/>
        <v>0</v>
      </c>
      <c r="Z18" s="8">
        <f t="shared" si="5"/>
        <v>0</v>
      </c>
      <c r="AA18" s="8">
        <f t="shared" si="6"/>
        <v>0</v>
      </c>
    </row>
    <row r="19" spans="1:27" ht="12" customHeight="1" x14ac:dyDescent="0.45">
      <c r="A19" s="3">
        <v>14</v>
      </c>
      <c r="B19" s="34"/>
      <c r="C19" s="33"/>
      <c r="D19" s="2"/>
      <c r="E19" s="2"/>
      <c r="F19" s="2"/>
      <c r="G19" s="2"/>
      <c r="H19" s="2"/>
      <c r="I19" s="2"/>
      <c r="J19" s="2"/>
      <c r="K19" s="7">
        <f t="shared" si="0"/>
        <v>0</v>
      </c>
      <c r="L19" s="7">
        <f t="shared" si="7"/>
        <v>0</v>
      </c>
      <c r="M19" s="2"/>
      <c r="N19" s="2"/>
      <c r="O19" s="2"/>
      <c r="P19" s="2"/>
      <c r="Q19" s="2"/>
      <c r="R19" s="7">
        <f t="shared" si="2"/>
        <v>0</v>
      </c>
      <c r="S19" s="8">
        <f t="shared" si="3"/>
        <v>0</v>
      </c>
      <c r="T19" s="2"/>
      <c r="U19" s="2"/>
      <c r="V19" s="2"/>
      <c r="W19" s="2"/>
      <c r="X19" s="2"/>
      <c r="Y19" s="7">
        <f t="shared" si="4"/>
        <v>0</v>
      </c>
      <c r="Z19" s="8">
        <f t="shared" si="5"/>
        <v>0</v>
      </c>
      <c r="AA19" s="8">
        <f t="shared" si="6"/>
        <v>0</v>
      </c>
    </row>
    <row r="20" spans="1:27" ht="12" customHeight="1" x14ac:dyDescent="0.45">
      <c r="A20" s="3">
        <v>15</v>
      </c>
      <c r="B20" s="34"/>
      <c r="C20" s="33"/>
      <c r="D20" s="2"/>
      <c r="E20" s="2"/>
      <c r="F20" s="2"/>
      <c r="G20" s="2"/>
      <c r="H20" s="2"/>
      <c r="I20" s="2"/>
      <c r="J20" s="2"/>
      <c r="K20" s="7">
        <f t="shared" si="0"/>
        <v>0</v>
      </c>
      <c r="L20" s="7">
        <f t="shared" si="7"/>
        <v>0</v>
      </c>
      <c r="M20" s="2"/>
      <c r="N20" s="2"/>
      <c r="O20" s="2"/>
      <c r="P20" s="2"/>
      <c r="Q20" s="2"/>
      <c r="R20" s="7">
        <f t="shared" si="2"/>
        <v>0</v>
      </c>
      <c r="S20" s="8">
        <f t="shared" si="3"/>
        <v>0</v>
      </c>
      <c r="T20" s="2"/>
      <c r="U20" s="2"/>
      <c r="V20" s="2"/>
      <c r="W20" s="2"/>
      <c r="X20" s="2"/>
      <c r="Y20" s="7">
        <f t="shared" si="4"/>
        <v>0</v>
      </c>
      <c r="Z20" s="8">
        <f t="shared" si="5"/>
        <v>0</v>
      </c>
      <c r="AA20" s="8">
        <f t="shared" si="6"/>
        <v>0</v>
      </c>
    </row>
    <row r="21" spans="1:27" ht="12" customHeight="1" x14ac:dyDescent="0.45">
      <c r="A21" s="3">
        <v>16</v>
      </c>
      <c r="B21" s="34"/>
      <c r="C21" s="33"/>
      <c r="D21" s="2"/>
      <c r="E21" s="2"/>
      <c r="F21" s="2"/>
      <c r="G21" s="2"/>
      <c r="H21" s="2"/>
      <c r="I21" s="2"/>
      <c r="J21" s="2"/>
      <c r="K21" s="7">
        <f t="shared" si="0"/>
        <v>0</v>
      </c>
      <c r="L21" s="7">
        <f t="shared" si="7"/>
        <v>0</v>
      </c>
      <c r="M21" s="2"/>
      <c r="N21" s="2"/>
      <c r="O21" s="2"/>
      <c r="P21" s="2"/>
      <c r="Q21" s="2"/>
      <c r="R21" s="7">
        <f t="shared" si="2"/>
        <v>0</v>
      </c>
      <c r="S21" s="8">
        <f t="shared" si="3"/>
        <v>0</v>
      </c>
      <c r="T21" s="2"/>
      <c r="U21" s="2"/>
      <c r="V21" s="2"/>
      <c r="W21" s="2"/>
      <c r="X21" s="2"/>
      <c r="Y21" s="7">
        <f t="shared" si="4"/>
        <v>0</v>
      </c>
      <c r="Z21" s="8">
        <f t="shared" si="5"/>
        <v>0</v>
      </c>
      <c r="AA21" s="8">
        <f t="shared" si="6"/>
        <v>0</v>
      </c>
    </row>
    <row r="22" spans="1:27" ht="12" customHeight="1" x14ac:dyDescent="0.45">
      <c r="A22" s="3">
        <v>17</v>
      </c>
      <c r="B22" s="34"/>
      <c r="C22" s="33"/>
      <c r="D22" s="2"/>
      <c r="E22" s="2"/>
      <c r="F22" s="2"/>
      <c r="G22" s="2"/>
      <c r="H22" s="2"/>
      <c r="I22" s="2"/>
      <c r="J22" s="2"/>
      <c r="K22" s="7">
        <f t="shared" si="0"/>
        <v>0</v>
      </c>
      <c r="L22" s="7">
        <f t="shared" si="7"/>
        <v>0</v>
      </c>
      <c r="M22" s="2"/>
      <c r="N22" s="2"/>
      <c r="O22" s="2"/>
      <c r="P22" s="2"/>
      <c r="Q22" s="2"/>
      <c r="R22" s="7">
        <f t="shared" si="2"/>
        <v>0</v>
      </c>
      <c r="S22" s="8">
        <f t="shared" si="3"/>
        <v>0</v>
      </c>
      <c r="T22" s="2"/>
      <c r="U22" s="2"/>
      <c r="V22" s="2"/>
      <c r="W22" s="2"/>
      <c r="X22" s="2"/>
      <c r="Y22" s="7">
        <f t="shared" si="4"/>
        <v>0</v>
      </c>
      <c r="Z22" s="8">
        <f t="shared" si="5"/>
        <v>0</v>
      </c>
      <c r="AA22" s="8">
        <f t="shared" si="6"/>
        <v>0</v>
      </c>
    </row>
    <row r="23" spans="1:27" ht="12" customHeight="1" x14ac:dyDescent="0.45">
      <c r="A23" s="3">
        <v>18</v>
      </c>
      <c r="B23" s="34"/>
      <c r="C23" s="33"/>
      <c r="D23" s="2"/>
      <c r="E23" s="2"/>
      <c r="F23" s="2"/>
      <c r="G23" s="2"/>
      <c r="H23" s="2"/>
      <c r="I23" s="2"/>
      <c r="J23" s="2"/>
      <c r="K23" s="7">
        <f t="shared" si="0"/>
        <v>0</v>
      </c>
      <c r="L23" s="7">
        <f t="shared" si="7"/>
        <v>0</v>
      </c>
      <c r="M23" s="2"/>
      <c r="N23" s="2"/>
      <c r="O23" s="2"/>
      <c r="P23" s="2"/>
      <c r="Q23" s="2"/>
      <c r="R23" s="7">
        <f t="shared" si="2"/>
        <v>0</v>
      </c>
      <c r="S23" s="8">
        <f t="shared" si="3"/>
        <v>0</v>
      </c>
      <c r="T23" s="2"/>
      <c r="U23" s="2"/>
      <c r="V23" s="2"/>
      <c r="W23" s="2"/>
      <c r="X23" s="2"/>
      <c r="Y23" s="7">
        <f t="shared" si="4"/>
        <v>0</v>
      </c>
      <c r="Z23" s="8">
        <f t="shared" si="5"/>
        <v>0</v>
      </c>
      <c r="AA23" s="8">
        <f t="shared" si="6"/>
        <v>0</v>
      </c>
    </row>
    <row r="24" spans="1:27" ht="12" customHeight="1" x14ac:dyDescent="0.45">
      <c r="A24" s="3">
        <v>19</v>
      </c>
      <c r="B24" s="34"/>
      <c r="C24" s="33"/>
      <c r="D24" s="2"/>
      <c r="E24" s="2"/>
      <c r="F24" s="2"/>
      <c r="G24" s="2"/>
      <c r="H24" s="2"/>
      <c r="I24" s="2"/>
      <c r="J24" s="2"/>
      <c r="K24" s="7">
        <f t="shared" si="0"/>
        <v>0</v>
      </c>
      <c r="L24" s="7">
        <f t="shared" si="7"/>
        <v>0</v>
      </c>
      <c r="M24" s="2"/>
      <c r="N24" s="2"/>
      <c r="O24" s="2"/>
      <c r="P24" s="2"/>
      <c r="Q24" s="2"/>
      <c r="R24" s="7">
        <f t="shared" si="2"/>
        <v>0</v>
      </c>
      <c r="S24" s="8">
        <f t="shared" si="3"/>
        <v>0</v>
      </c>
      <c r="T24" s="2"/>
      <c r="U24" s="2"/>
      <c r="V24" s="2"/>
      <c r="W24" s="2"/>
      <c r="X24" s="2"/>
      <c r="Y24" s="7">
        <f t="shared" si="4"/>
        <v>0</v>
      </c>
      <c r="Z24" s="8">
        <f t="shared" si="5"/>
        <v>0</v>
      </c>
      <c r="AA24" s="8">
        <f t="shared" si="6"/>
        <v>0</v>
      </c>
    </row>
    <row r="25" spans="1:27" ht="12" customHeight="1" x14ac:dyDescent="0.45">
      <c r="A25" s="3">
        <v>20</v>
      </c>
      <c r="B25" s="34"/>
      <c r="C25" s="33"/>
      <c r="D25" s="2"/>
      <c r="E25" s="2"/>
      <c r="F25" s="2"/>
      <c r="G25" s="2"/>
      <c r="H25" s="2"/>
      <c r="I25" s="2"/>
      <c r="J25" s="2"/>
      <c r="K25" s="7">
        <f t="shared" si="0"/>
        <v>0</v>
      </c>
      <c r="L25" s="7">
        <f t="shared" si="7"/>
        <v>0</v>
      </c>
      <c r="M25" s="2"/>
      <c r="N25" s="2"/>
      <c r="O25" s="2"/>
      <c r="P25" s="2"/>
      <c r="Q25" s="2"/>
      <c r="R25" s="7">
        <f t="shared" si="2"/>
        <v>0</v>
      </c>
      <c r="S25" s="8">
        <f t="shared" si="3"/>
        <v>0</v>
      </c>
      <c r="T25" s="2"/>
      <c r="U25" s="2"/>
      <c r="V25" s="2"/>
      <c r="W25" s="2"/>
      <c r="X25" s="2"/>
      <c r="Y25" s="7">
        <f t="shared" si="4"/>
        <v>0</v>
      </c>
      <c r="Z25" s="8">
        <f t="shared" si="5"/>
        <v>0</v>
      </c>
      <c r="AA25" s="8">
        <f t="shared" si="6"/>
        <v>0</v>
      </c>
    </row>
    <row r="26" spans="1:27" ht="12" customHeight="1" x14ac:dyDescent="0.45">
      <c r="A26" s="3">
        <v>21</v>
      </c>
      <c r="B26" s="34"/>
      <c r="C26" s="35"/>
      <c r="D26" s="2"/>
      <c r="E26" s="2"/>
      <c r="F26" s="2"/>
      <c r="G26" s="2"/>
      <c r="H26" s="2"/>
      <c r="I26" s="2"/>
      <c r="J26" s="2"/>
      <c r="K26" s="7">
        <f t="shared" si="0"/>
        <v>0</v>
      </c>
      <c r="L26" s="7">
        <f t="shared" si="7"/>
        <v>0</v>
      </c>
      <c r="M26" s="2"/>
      <c r="N26" s="2"/>
      <c r="O26" s="2"/>
      <c r="P26" s="2"/>
      <c r="Q26" s="2"/>
      <c r="R26" s="7">
        <f t="shared" si="2"/>
        <v>0</v>
      </c>
      <c r="S26" s="8">
        <f t="shared" si="3"/>
        <v>0</v>
      </c>
      <c r="T26" s="2"/>
      <c r="U26" s="2"/>
      <c r="V26" s="2"/>
      <c r="W26" s="2"/>
      <c r="X26" s="2"/>
      <c r="Y26" s="7">
        <f t="shared" si="4"/>
        <v>0</v>
      </c>
      <c r="Z26" s="8">
        <f t="shared" si="5"/>
        <v>0</v>
      </c>
      <c r="AA26" s="8">
        <f t="shared" si="6"/>
        <v>0</v>
      </c>
    </row>
    <row r="27" spans="1:27" ht="12" customHeight="1" x14ac:dyDescent="0.45">
      <c r="A27" s="3">
        <v>22</v>
      </c>
      <c r="B27" s="34"/>
      <c r="C27" s="35"/>
      <c r="D27" s="2"/>
      <c r="E27" s="2"/>
      <c r="F27" s="2"/>
      <c r="G27" s="2"/>
      <c r="H27" s="2"/>
      <c r="I27" s="2"/>
      <c r="J27" s="2"/>
      <c r="K27" s="7">
        <f t="shared" si="0"/>
        <v>0</v>
      </c>
      <c r="L27" s="7">
        <f t="shared" si="7"/>
        <v>0</v>
      </c>
      <c r="M27" s="2"/>
      <c r="N27" s="2"/>
      <c r="O27" s="2"/>
      <c r="P27" s="2"/>
      <c r="Q27" s="2"/>
      <c r="R27" s="7">
        <f t="shared" si="2"/>
        <v>0</v>
      </c>
      <c r="S27" s="8">
        <f t="shared" si="3"/>
        <v>0</v>
      </c>
      <c r="T27" s="2"/>
      <c r="U27" s="2"/>
      <c r="V27" s="2"/>
      <c r="W27" s="2"/>
      <c r="X27" s="2"/>
      <c r="Y27" s="7">
        <f t="shared" si="4"/>
        <v>0</v>
      </c>
      <c r="Z27" s="8">
        <f t="shared" si="5"/>
        <v>0</v>
      </c>
      <c r="AA27" s="8">
        <f t="shared" si="6"/>
        <v>0</v>
      </c>
    </row>
    <row r="28" spans="1:27" ht="12" customHeight="1" x14ac:dyDescent="0.45">
      <c r="A28" s="3">
        <v>23</v>
      </c>
      <c r="B28" s="34"/>
      <c r="C28" s="33"/>
      <c r="D28" s="2"/>
      <c r="E28" s="2"/>
      <c r="F28" s="2"/>
      <c r="G28" s="2"/>
      <c r="H28" s="2"/>
      <c r="I28" s="2"/>
      <c r="J28" s="2"/>
      <c r="K28" s="7">
        <f t="shared" si="0"/>
        <v>0</v>
      </c>
      <c r="L28" s="7">
        <f t="shared" si="7"/>
        <v>0</v>
      </c>
      <c r="M28" s="2"/>
      <c r="N28" s="2"/>
      <c r="O28" s="2"/>
      <c r="P28" s="2"/>
      <c r="Q28" s="2"/>
      <c r="R28" s="7">
        <f t="shared" si="2"/>
        <v>0</v>
      </c>
      <c r="S28" s="8">
        <f t="shared" si="3"/>
        <v>0</v>
      </c>
      <c r="T28" s="2"/>
      <c r="U28" s="2"/>
      <c r="V28" s="2"/>
      <c r="W28" s="2"/>
      <c r="X28" s="2"/>
      <c r="Y28" s="7">
        <f t="shared" si="4"/>
        <v>0</v>
      </c>
      <c r="Z28" s="8">
        <f t="shared" si="5"/>
        <v>0</v>
      </c>
      <c r="AA28" s="8">
        <f t="shared" si="6"/>
        <v>0</v>
      </c>
    </row>
    <row r="29" spans="1:27" ht="12" customHeight="1" x14ac:dyDescent="0.45">
      <c r="A29" s="3">
        <v>25</v>
      </c>
      <c r="B29" s="34"/>
      <c r="C29" s="33"/>
      <c r="D29" s="2"/>
      <c r="E29" s="2"/>
      <c r="F29" s="2"/>
      <c r="G29" s="2"/>
      <c r="H29" s="2"/>
      <c r="I29" s="2"/>
      <c r="J29" s="2"/>
      <c r="K29" s="7">
        <f t="shared" si="0"/>
        <v>0</v>
      </c>
      <c r="L29" s="7">
        <f t="shared" si="7"/>
        <v>0</v>
      </c>
      <c r="M29" s="2"/>
      <c r="N29" s="2"/>
      <c r="O29" s="2"/>
      <c r="P29" s="2"/>
      <c r="Q29" s="2"/>
      <c r="R29" s="7">
        <f t="shared" si="2"/>
        <v>0</v>
      </c>
      <c r="S29" s="8">
        <f t="shared" si="3"/>
        <v>0</v>
      </c>
      <c r="T29" s="2"/>
      <c r="U29" s="2"/>
      <c r="V29" s="2"/>
      <c r="W29" s="2"/>
      <c r="X29" s="2"/>
      <c r="Y29" s="7">
        <f t="shared" si="4"/>
        <v>0</v>
      </c>
      <c r="Z29" s="8">
        <f t="shared" si="5"/>
        <v>0</v>
      </c>
      <c r="AA29" s="8">
        <f t="shared" si="6"/>
        <v>0</v>
      </c>
    </row>
    <row r="30" spans="1:27" ht="12" customHeight="1" x14ac:dyDescent="0.45">
      <c r="A30" s="3">
        <v>26</v>
      </c>
      <c r="B30" s="34"/>
      <c r="C30" s="33"/>
      <c r="D30" s="2"/>
      <c r="E30" s="2"/>
      <c r="F30" s="2"/>
      <c r="G30" s="2"/>
      <c r="H30" s="2"/>
      <c r="I30" s="2"/>
      <c r="J30" s="2"/>
      <c r="K30" s="7">
        <f t="shared" si="0"/>
        <v>0</v>
      </c>
      <c r="L30" s="7">
        <f t="shared" si="7"/>
        <v>0</v>
      </c>
      <c r="M30" s="2"/>
      <c r="N30" s="2"/>
      <c r="O30" s="2"/>
      <c r="P30" s="2"/>
      <c r="Q30" s="2"/>
      <c r="R30" s="7">
        <f t="shared" si="2"/>
        <v>0</v>
      </c>
      <c r="S30" s="8">
        <f t="shared" si="3"/>
        <v>0</v>
      </c>
      <c r="T30" s="2"/>
      <c r="U30" s="2"/>
      <c r="V30" s="2"/>
      <c r="W30" s="2"/>
      <c r="X30" s="2"/>
      <c r="Y30" s="7">
        <f t="shared" si="4"/>
        <v>0</v>
      </c>
      <c r="Z30" s="8">
        <f t="shared" si="5"/>
        <v>0</v>
      </c>
      <c r="AA30" s="8">
        <f t="shared" si="6"/>
        <v>0</v>
      </c>
    </row>
    <row r="31" spans="1:27" ht="12" customHeight="1" x14ac:dyDescent="0.45">
      <c r="A31" s="3">
        <v>27</v>
      </c>
      <c r="B31" s="34"/>
      <c r="C31" s="33"/>
      <c r="D31" s="2"/>
      <c r="E31" s="2"/>
      <c r="F31" s="2"/>
      <c r="G31" s="2"/>
      <c r="H31" s="2"/>
      <c r="I31" s="2"/>
      <c r="J31" s="2"/>
      <c r="K31" s="7">
        <f t="shared" si="0"/>
        <v>0</v>
      </c>
      <c r="L31" s="7">
        <f t="shared" si="7"/>
        <v>0</v>
      </c>
      <c r="M31" s="2"/>
      <c r="N31" s="2"/>
      <c r="O31" s="2"/>
      <c r="P31" s="2"/>
      <c r="Q31" s="2"/>
      <c r="R31" s="7">
        <f t="shared" si="2"/>
        <v>0</v>
      </c>
      <c r="S31" s="8">
        <f t="shared" si="3"/>
        <v>0</v>
      </c>
      <c r="T31" s="2"/>
      <c r="U31" s="2"/>
      <c r="V31" s="2"/>
      <c r="W31" s="2"/>
      <c r="X31" s="2"/>
      <c r="Y31" s="7">
        <f t="shared" si="4"/>
        <v>0</v>
      </c>
      <c r="Z31" s="8">
        <f t="shared" si="5"/>
        <v>0</v>
      </c>
      <c r="AA31" s="8">
        <f t="shared" si="6"/>
        <v>0</v>
      </c>
    </row>
    <row r="32" spans="1:27" ht="12" customHeight="1" x14ac:dyDescent="0.45">
      <c r="A32" s="3">
        <v>28</v>
      </c>
      <c r="B32" s="34"/>
      <c r="C32" s="33"/>
      <c r="D32" s="2"/>
      <c r="E32" s="2"/>
      <c r="F32" s="2"/>
      <c r="G32" s="2"/>
      <c r="H32" s="2"/>
      <c r="I32" s="2"/>
      <c r="J32" s="2"/>
      <c r="K32" s="7">
        <f t="shared" si="0"/>
        <v>0</v>
      </c>
      <c r="L32" s="7">
        <f t="shared" si="7"/>
        <v>0</v>
      </c>
      <c r="M32" s="2"/>
      <c r="N32" s="2"/>
      <c r="O32" s="2"/>
      <c r="P32" s="2"/>
      <c r="Q32" s="2"/>
      <c r="R32" s="7">
        <f t="shared" si="2"/>
        <v>0</v>
      </c>
      <c r="S32" s="8">
        <f t="shared" si="3"/>
        <v>0</v>
      </c>
      <c r="T32" s="2"/>
      <c r="U32" s="2"/>
      <c r="V32" s="2"/>
      <c r="W32" s="2"/>
      <c r="X32" s="2"/>
      <c r="Y32" s="7">
        <f t="shared" si="4"/>
        <v>0</v>
      </c>
      <c r="Z32" s="8">
        <f t="shared" si="5"/>
        <v>0</v>
      </c>
      <c r="AA32" s="8">
        <f t="shared" si="6"/>
        <v>0</v>
      </c>
    </row>
    <row r="33" spans="1:27" ht="12" customHeight="1" x14ac:dyDescent="0.45">
      <c r="A33" s="3">
        <v>29</v>
      </c>
      <c r="B33" s="34"/>
      <c r="C33" s="33"/>
      <c r="D33" s="2"/>
      <c r="E33" s="2"/>
      <c r="F33" s="2"/>
      <c r="G33" s="2"/>
      <c r="H33" s="2"/>
      <c r="I33" s="2"/>
      <c r="J33" s="2"/>
      <c r="K33" s="7">
        <f t="shared" si="0"/>
        <v>0</v>
      </c>
      <c r="L33" s="7">
        <f t="shared" si="7"/>
        <v>0</v>
      </c>
      <c r="M33" s="2"/>
      <c r="N33" s="2"/>
      <c r="O33" s="2"/>
      <c r="P33" s="2"/>
      <c r="Q33" s="2"/>
      <c r="R33" s="7">
        <f t="shared" si="2"/>
        <v>0</v>
      </c>
      <c r="S33" s="8">
        <f t="shared" si="3"/>
        <v>0</v>
      </c>
      <c r="T33" s="2"/>
      <c r="U33" s="2"/>
      <c r="V33" s="2"/>
      <c r="W33" s="2"/>
      <c r="X33" s="2"/>
      <c r="Y33" s="7">
        <f t="shared" si="4"/>
        <v>0</v>
      </c>
      <c r="Z33" s="8">
        <f t="shared" si="5"/>
        <v>0</v>
      </c>
      <c r="AA33" s="8">
        <f t="shared" si="6"/>
        <v>0</v>
      </c>
    </row>
    <row r="34" spans="1:27" ht="12" customHeight="1" x14ac:dyDescent="0.45">
      <c r="A34" s="3">
        <v>31</v>
      </c>
      <c r="B34" s="34"/>
      <c r="C34" s="33"/>
      <c r="D34" s="2"/>
      <c r="E34" s="2"/>
      <c r="F34" s="2"/>
      <c r="G34" s="2"/>
      <c r="H34" s="2"/>
      <c r="I34" s="2"/>
      <c r="J34" s="2"/>
      <c r="K34" s="7">
        <f t="shared" si="0"/>
        <v>0</v>
      </c>
      <c r="L34" s="7">
        <f t="shared" si="7"/>
        <v>0</v>
      </c>
      <c r="M34" s="2"/>
      <c r="N34" s="2"/>
      <c r="O34" s="2"/>
      <c r="P34" s="2"/>
      <c r="Q34" s="2"/>
      <c r="R34" s="7">
        <f t="shared" si="2"/>
        <v>0</v>
      </c>
      <c r="S34" s="8">
        <f t="shared" si="3"/>
        <v>0</v>
      </c>
      <c r="T34" s="2"/>
      <c r="U34" s="2"/>
      <c r="V34" s="2"/>
      <c r="W34" s="2"/>
      <c r="X34" s="2"/>
      <c r="Y34" s="7">
        <f t="shared" si="4"/>
        <v>0</v>
      </c>
      <c r="Z34" s="8">
        <f t="shared" si="5"/>
        <v>0</v>
      </c>
      <c r="AA34" s="8">
        <f t="shared" si="6"/>
        <v>0</v>
      </c>
    </row>
    <row r="35" spans="1:27" ht="12" customHeight="1" x14ac:dyDescent="0.45">
      <c r="A35" s="3">
        <v>32</v>
      </c>
      <c r="B35" s="34"/>
      <c r="C35" s="33"/>
      <c r="D35" s="2"/>
      <c r="E35" s="2"/>
      <c r="F35" s="2"/>
      <c r="G35" s="2"/>
      <c r="H35" s="2"/>
      <c r="I35" s="2"/>
      <c r="J35" s="2"/>
      <c r="K35" s="7">
        <f t="shared" si="0"/>
        <v>0</v>
      </c>
      <c r="L35" s="7">
        <f t="shared" si="7"/>
        <v>0</v>
      </c>
      <c r="M35" s="2"/>
      <c r="N35" s="2"/>
      <c r="O35" s="2"/>
      <c r="P35" s="2"/>
      <c r="Q35" s="2"/>
      <c r="R35" s="7">
        <f t="shared" si="2"/>
        <v>0</v>
      </c>
      <c r="S35" s="8">
        <f t="shared" si="3"/>
        <v>0</v>
      </c>
      <c r="T35" s="2"/>
      <c r="U35" s="2"/>
      <c r="V35" s="2"/>
      <c r="W35" s="2"/>
      <c r="X35" s="2"/>
      <c r="Y35" s="7">
        <f t="shared" si="4"/>
        <v>0</v>
      </c>
      <c r="Z35" s="8">
        <f t="shared" si="5"/>
        <v>0</v>
      </c>
      <c r="AA35" s="8">
        <f t="shared" si="6"/>
        <v>0</v>
      </c>
    </row>
    <row r="36" spans="1:27" ht="12" customHeight="1" x14ac:dyDescent="0.45">
      <c r="A36" s="3">
        <v>33</v>
      </c>
      <c r="B36" s="30"/>
      <c r="C36" s="31"/>
      <c r="D36" s="2"/>
      <c r="E36" s="2"/>
      <c r="F36" s="2"/>
      <c r="G36" s="2"/>
      <c r="H36" s="2"/>
      <c r="I36" s="2"/>
      <c r="J36" s="2"/>
      <c r="K36" s="7">
        <f t="shared" si="0"/>
        <v>0</v>
      </c>
      <c r="L36" s="7">
        <f t="shared" si="7"/>
        <v>0</v>
      </c>
      <c r="M36" s="2"/>
      <c r="N36" s="2"/>
      <c r="O36" s="2"/>
      <c r="P36" s="2"/>
      <c r="Q36" s="2"/>
      <c r="R36" s="7">
        <f t="shared" si="2"/>
        <v>0</v>
      </c>
      <c r="S36" s="8">
        <f t="shared" si="3"/>
        <v>0</v>
      </c>
      <c r="T36" s="2"/>
      <c r="U36" s="2"/>
      <c r="V36" s="2"/>
      <c r="W36" s="2"/>
      <c r="X36" s="2"/>
      <c r="Y36" s="7">
        <f t="shared" si="4"/>
        <v>0</v>
      </c>
      <c r="Z36" s="8"/>
      <c r="AA36" s="8">
        <f t="shared" si="6"/>
        <v>0</v>
      </c>
    </row>
    <row r="37" spans="1:27" ht="12" customHeight="1" x14ac:dyDescent="0.45">
      <c r="A37" s="3">
        <v>34</v>
      </c>
      <c r="B37" s="30"/>
      <c r="C37" s="31"/>
      <c r="D37" s="2"/>
      <c r="E37" s="2"/>
      <c r="F37" s="2"/>
      <c r="G37" s="2"/>
      <c r="H37" s="2"/>
      <c r="I37" s="2"/>
      <c r="J37" s="2"/>
      <c r="K37" s="7">
        <f t="shared" si="0"/>
        <v>0</v>
      </c>
      <c r="L37" s="7">
        <f t="shared" si="7"/>
        <v>0</v>
      </c>
      <c r="M37" s="2"/>
      <c r="N37" s="2"/>
      <c r="O37" s="2"/>
      <c r="P37" s="2"/>
      <c r="Q37" s="2"/>
      <c r="R37" s="7"/>
      <c r="S37" s="8"/>
      <c r="T37" s="2"/>
      <c r="U37" s="2"/>
      <c r="V37" s="2"/>
      <c r="W37" s="2"/>
      <c r="X37" s="2"/>
      <c r="Y37" s="7"/>
      <c r="Z37" s="8"/>
      <c r="AA37" s="8">
        <f t="shared" si="6"/>
        <v>0</v>
      </c>
    </row>
    <row r="38" spans="1:27" ht="12" customHeight="1" x14ac:dyDescent="0.45">
      <c r="A38" s="3">
        <v>35</v>
      </c>
      <c r="B38" s="11"/>
      <c r="C38" s="11"/>
      <c r="D38" s="2"/>
      <c r="E38" s="2"/>
      <c r="F38" s="2"/>
      <c r="G38" s="2"/>
      <c r="H38" s="2"/>
      <c r="I38" s="2"/>
      <c r="J38" s="2"/>
      <c r="K38" s="7"/>
      <c r="L38" s="7"/>
      <c r="M38" s="2"/>
      <c r="N38" s="2"/>
      <c r="O38" s="2"/>
      <c r="P38" s="2"/>
      <c r="Q38" s="2"/>
      <c r="R38" s="7"/>
      <c r="S38" s="8"/>
      <c r="T38" s="2"/>
      <c r="U38" s="2"/>
      <c r="V38" s="2"/>
      <c r="W38" s="2"/>
      <c r="X38" s="2"/>
      <c r="Y38" s="7"/>
      <c r="Z38" s="8"/>
      <c r="AA38" s="8">
        <f t="shared" si="6"/>
        <v>0</v>
      </c>
    </row>
    <row r="39" spans="1:27" ht="12" customHeight="1" x14ac:dyDescent="0.45">
      <c r="A39" s="6">
        <v>36</v>
      </c>
      <c r="B39" s="12"/>
      <c r="C39" s="12"/>
      <c r="D39" s="2"/>
      <c r="E39" s="2"/>
      <c r="F39" s="2"/>
      <c r="G39" s="2"/>
      <c r="H39" s="2"/>
      <c r="I39" s="2"/>
      <c r="J39" s="2"/>
      <c r="K39" s="7"/>
      <c r="L39" s="7"/>
      <c r="M39" s="2"/>
      <c r="N39" s="2"/>
      <c r="O39" s="2"/>
      <c r="P39" s="2"/>
      <c r="Q39" s="2"/>
      <c r="R39" s="7"/>
      <c r="S39" s="8"/>
      <c r="T39" s="2"/>
      <c r="U39" s="2"/>
      <c r="V39" s="2"/>
      <c r="W39" s="2"/>
      <c r="X39" s="2"/>
      <c r="Y39" s="7"/>
      <c r="Z39" s="8"/>
      <c r="AA39" s="8">
        <f t="shared" si="6"/>
        <v>0</v>
      </c>
    </row>
    <row r="40" spans="1:27" ht="12" customHeight="1" x14ac:dyDescent="0.45">
      <c r="A40" s="39" t="s">
        <v>24</v>
      </c>
      <c r="B40" s="40"/>
      <c r="C40" s="40"/>
      <c r="D40" s="8">
        <f t="shared" ref="D40:J40" si="8">SUM(D8:D39)</f>
        <v>0</v>
      </c>
      <c r="E40" s="8">
        <f t="shared" si="8"/>
        <v>0</v>
      </c>
      <c r="F40" s="8">
        <f t="shared" si="8"/>
        <v>0</v>
      </c>
      <c r="G40" s="8">
        <f t="shared" si="8"/>
        <v>0</v>
      </c>
      <c r="H40" s="8">
        <f t="shared" si="8"/>
        <v>0</v>
      </c>
      <c r="I40" s="8">
        <f t="shared" si="8"/>
        <v>0</v>
      </c>
      <c r="J40" s="8">
        <f t="shared" si="8"/>
        <v>0</v>
      </c>
      <c r="K40" s="9"/>
      <c r="L40" s="9"/>
      <c r="M40" s="8">
        <f>SUM(M8:M39)</f>
        <v>0</v>
      </c>
      <c r="N40" s="8">
        <f>SUM(N8:N39)</f>
        <v>0</v>
      </c>
      <c r="O40" s="8">
        <f>SUM(O8:O39)</f>
        <v>0</v>
      </c>
      <c r="P40" s="8">
        <f>SUM(P8:P39)</f>
        <v>0</v>
      </c>
      <c r="Q40" s="8">
        <f>SUM(Q8:Q39)</f>
        <v>0</v>
      </c>
      <c r="R40" s="9"/>
      <c r="S40" s="9"/>
      <c r="T40" s="8">
        <f>SUM(T8:T39)</f>
        <v>0</v>
      </c>
      <c r="U40" s="8">
        <f>SUM(U8:U39)</f>
        <v>0</v>
      </c>
      <c r="V40" s="8">
        <f>SUM(V8:V39)</f>
        <v>0</v>
      </c>
      <c r="W40" s="8">
        <f>SUM(W8:W39)</f>
        <v>0</v>
      </c>
      <c r="X40" s="8">
        <f>SUM(X8:X39)</f>
        <v>0</v>
      </c>
      <c r="Y40" s="9"/>
      <c r="Z40" s="9"/>
      <c r="AA40" s="8">
        <f>SUM(AA8:AA39)</f>
        <v>0</v>
      </c>
    </row>
    <row r="41" spans="1:27" ht="12" customHeight="1" x14ac:dyDescent="0.45">
      <c r="A41" s="41" t="s">
        <v>25</v>
      </c>
      <c r="B41" s="40"/>
      <c r="C41" s="40"/>
      <c r="D41" s="27" t="e">
        <f>D40/D42</f>
        <v>#DIV/0!</v>
      </c>
      <c r="E41" s="27" t="e">
        <f t="shared" ref="E41:X41" si="9">E40/E42</f>
        <v>#DIV/0!</v>
      </c>
      <c r="F41" s="27" t="e">
        <f t="shared" si="9"/>
        <v>#DIV/0!</v>
      </c>
      <c r="G41" s="27" t="e">
        <f t="shared" si="9"/>
        <v>#DIV/0!</v>
      </c>
      <c r="H41" s="27" t="e">
        <f t="shared" si="9"/>
        <v>#DIV/0!</v>
      </c>
      <c r="I41" s="27" t="e">
        <f t="shared" si="9"/>
        <v>#DIV/0!</v>
      </c>
      <c r="J41" s="27" t="e">
        <f t="shared" si="9"/>
        <v>#DIV/0!</v>
      </c>
      <c r="K41" s="10"/>
      <c r="L41" s="10"/>
      <c r="M41" s="27" t="e">
        <f t="shared" si="9"/>
        <v>#DIV/0!</v>
      </c>
      <c r="N41" s="27" t="e">
        <f t="shared" si="9"/>
        <v>#DIV/0!</v>
      </c>
      <c r="O41" s="27" t="e">
        <f t="shared" si="9"/>
        <v>#DIV/0!</v>
      </c>
      <c r="P41" s="27" t="e">
        <f t="shared" si="9"/>
        <v>#DIV/0!</v>
      </c>
      <c r="Q41" s="27" t="e">
        <f t="shared" si="9"/>
        <v>#DIV/0!</v>
      </c>
      <c r="R41" s="10"/>
      <c r="S41" s="10"/>
      <c r="T41" s="27" t="e">
        <f t="shared" si="9"/>
        <v>#DIV/0!</v>
      </c>
      <c r="U41" s="27" t="e">
        <f t="shared" si="9"/>
        <v>#DIV/0!</v>
      </c>
      <c r="V41" s="27" t="e">
        <f t="shared" si="9"/>
        <v>#DIV/0!</v>
      </c>
      <c r="W41" s="27" t="e">
        <f t="shared" si="9"/>
        <v>#DIV/0!</v>
      </c>
      <c r="X41" s="27" t="e">
        <f t="shared" si="9"/>
        <v>#DIV/0!</v>
      </c>
      <c r="Y41" s="10"/>
      <c r="Z41" s="10"/>
      <c r="AA41" s="27" t="e">
        <f t="shared" ref="AA41" si="10">AA40/AA42</f>
        <v>#DIV/0!</v>
      </c>
    </row>
    <row r="42" spans="1:27" ht="12" customHeight="1" x14ac:dyDescent="0.45">
      <c r="A42" s="41" t="s">
        <v>26</v>
      </c>
      <c r="B42" s="40"/>
      <c r="C42" s="40"/>
      <c r="D42" s="7">
        <f>D47*D6</f>
        <v>0</v>
      </c>
      <c r="E42" s="7">
        <f>D47*E6</f>
        <v>0</v>
      </c>
      <c r="F42" s="7">
        <f>D47*F6</f>
        <v>0</v>
      </c>
      <c r="G42" s="7">
        <f>D47*G6</f>
        <v>0</v>
      </c>
      <c r="H42" s="7">
        <f>D47*H6</f>
        <v>0</v>
      </c>
      <c r="I42" s="7">
        <f>D47*I6</f>
        <v>0</v>
      </c>
      <c r="J42" s="7">
        <f>D47*J6</f>
        <v>0</v>
      </c>
      <c r="K42" s="7">
        <f>SUM(D42:J42)</f>
        <v>0</v>
      </c>
      <c r="L42" s="7">
        <f>K42*0.7</f>
        <v>0</v>
      </c>
      <c r="M42" s="7">
        <f>D47*M6</f>
        <v>0</v>
      </c>
      <c r="N42" s="7">
        <f>D47*N6</f>
        <v>0</v>
      </c>
      <c r="O42" s="7">
        <f>D47*O6</f>
        <v>0</v>
      </c>
      <c r="P42" s="7">
        <f>D47*P6</f>
        <v>0</v>
      </c>
      <c r="Q42" s="7">
        <f>D47*Q6</f>
        <v>0</v>
      </c>
      <c r="R42" s="7">
        <f>SUM(M42:Q42)</f>
        <v>0</v>
      </c>
      <c r="S42" s="8">
        <f>R42*0.15</f>
        <v>0</v>
      </c>
      <c r="T42" s="7">
        <f>D47*T6</f>
        <v>0</v>
      </c>
      <c r="U42" s="7">
        <f>D47*U6</f>
        <v>0</v>
      </c>
      <c r="V42" s="7">
        <f>D47*V6</f>
        <v>0</v>
      </c>
      <c r="W42" s="7">
        <f>D47*W6</f>
        <v>0</v>
      </c>
      <c r="X42" s="7">
        <f>D47*X6</f>
        <v>0</v>
      </c>
      <c r="Y42" s="7">
        <f>SUM(T42:X42)</f>
        <v>0</v>
      </c>
      <c r="Z42" s="8">
        <f>Y42*0.15</f>
        <v>0</v>
      </c>
      <c r="AA42" s="8">
        <f>SUM(L42,S42,Z42)</f>
        <v>0</v>
      </c>
    </row>
    <row r="45" spans="1:27" ht="14.65" thickBot="1" x14ac:dyDescent="0.5"/>
    <row r="46" spans="1:27" ht="16.149999999999999" thickBot="1" x14ac:dyDescent="0.5">
      <c r="A46" s="42" t="s">
        <v>27</v>
      </c>
      <c r="B46" s="43"/>
      <c r="C46" s="43"/>
      <c r="D46" s="43"/>
      <c r="E46"/>
      <c r="F46"/>
      <c r="G46"/>
      <c r="I46" s="24" t="s">
        <v>32</v>
      </c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6"/>
      <c r="U46" s="14"/>
      <c r="V46" s="15"/>
      <c r="W46" s="15"/>
      <c r="X46" s="15"/>
      <c r="Y46" s="15"/>
      <c r="Z46" s="15"/>
      <c r="AA46" s="16"/>
    </row>
    <row r="47" spans="1:27" x14ac:dyDescent="0.45">
      <c r="A47" s="36" t="s">
        <v>28</v>
      </c>
      <c r="B47" s="37"/>
      <c r="C47" s="38"/>
      <c r="D47" s="13">
        <f>COUNTA(B8:B39)</f>
        <v>0</v>
      </c>
      <c r="E47"/>
      <c r="F47"/>
      <c r="I47" s="17"/>
      <c r="T47" s="18"/>
      <c r="U47" s="17"/>
      <c r="AA47" s="18"/>
    </row>
    <row r="48" spans="1:27" x14ac:dyDescent="0.45">
      <c r="A48" s="4" t="s">
        <v>29</v>
      </c>
      <c r="B48" s="4"/>
      <c r="C48" s="4"/>
      <c r="D48" s="13">
        <f>COUNTIF(AA8:AA39,"&gt;=50")</f>
        <v>0</v>
      </c>
      <c r="E48"/>
      <c r="F48"/>
      <c r="I48" s="17"/>
      <c r="T48" s="18"/>
      <c r="U48" s="56" t="s">
        <v>37</v>
      </c>
      <c r="V48" s="55"/>
      <c r="W48" s="55"/>
      <c r="X48" s="55"/>
      <c r="Y48" s="55"/>
      <c r="Z48" s="55"/>
      <c r="AA48" s="57"/>
    </row>
    <row r="49" spans="1:27" x14ac:dyDescent="0.45">
      <c r="A49" s="4" t="s">
        <v>30</v>
      </c>
      <c r="B49" s="4"/>
      <c r="C49" s="4"/>
      <c r="D49" s="13">
        <f>D47-D48</f>
        <v>0</v>
      </c>
      <c r="E49"/>
      <c r="F49"/>
      <c r="I49" s="17"/>
      <c r="T49" s="18"/>
      <c r="U49" s="29" t="s">
        <v>33</v>
      </c>
      <c r="V49" s="28"/>
      <c r="W49" s="28"/>
      <c r="X49" s="28"/>
      <c r="Y49" s="22"/>
      <c r="Z49" s="22"/>
      <c r="AA49" s="23"/>
    </row>
    <row r="50" spans="1:27" ht="14.65" thickBot="1" x14ac:dyDescent="0.5">
      <c r="A50" s="36" t="s">
        <v>31</v>
      </c>
      <c r="B50" s="37"/>
      <c r="C50" s="38"/>
      <c r="D50" s="27" t="e">
        <f>AA40/AA42</f>
        <v>#DIV/0!</v>
      </c>
      <c r="E50"/>
      <c r="F50"/>
      <c r="I50" s="19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1"/>
      <c r="U50" s="19"/>
      <c r="V50" s="20"/>
      <c r="W50" s="20"/>
      <c r="X50" s="20"/>
      <c r="Y50" s="20"/>
      <c r="Z50" s="20"/>
      <c r="AA50" s="21"/>
    </row>
  </sheetData>
  <mergeCells count="20">
    <mergeCell ref="U48:AA48"/>
    <mergeCell ref="A1:AA1"/>
    <mergeCell ref="A2:AA2"/>
    <mergeCell ref="A3:AA3"/>
    <mergeCell ref="T5:Z5"/>
    <mergeCell ref="AA5:AA7"/>
    <mergeCell ref="A5:A7"/>
    <mergeCell ref="B5:B7"/>
    <mergeCell ref="C5:C7"/>
    <mergeCell ref="M5:S5"/>
    <mergeCell ref="Z6:Z7"/>
    <mergeCell ref="S6:S7"/>
    <mergeCell ref="L6:L7"/>
    <mergeCell ref="D5:L5"/>
    <mergeCell ref="A50:C50"/>
    <mergeCell ref="A40:C40"/>
    <mergeCell ref="A41:C41"/>
    <mergeCell ref="A42:C42"/>
    <mergeCell ref="A47:C47"/>
    <mergeCell ref="A46:D46"/>
  </mergeCells>
  <pageMargins left="0.19685039370078741" right="0.19685039370078741" top="0.19685039370078741" bottom="0.19685039370078741" header="0" footer="0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36 kişilik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2024-09-25T19:11:48Z</dcterms:modified>
</cp:coreProperties>
</file>